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12" documentId="8_{B9D111F0-A453-4F61-A341-6CD39889276C}" xr6:coauthVersionLast="47" xr6:coauthVersionMax="47" xr10:uidLastSave="{29A31B78-69A2-40BC-AD4A-A26595E4052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<sst xmlns="http://schemas.openxmlformats.org/spreadsheetml/2006/main" count="75" uniqueCount="63">
  <si>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</si>
  <si>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</si>
  <si>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</si>
  <si>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</si>
  <si>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</si>
  <si>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</si>
  <si>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</si>
  <si>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</si>
  <si>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Økonomisk oversikt balanse</t>
    </r>
  </si>
  <si>
    <r>
      <rPr>
        <b/>
        <sz val="9"/>
        <rFont val="Calibri"/>
        <family val="2"/>
      </rPr>
      <t>Note</t>
    </r>
  </si>
  <si>
    <r>
      <rPr>
        <b/>
        <sz val="9"/>
        <rFont val="Calibri"/>
        <family val="2"/>
      </rPr>
      <t>A. Anleggsmidler</t>
    </r>
  </si>
  <si>
    <r>
      <rPr>
        <sz val="9"/>
        <rFont val="Calibri"/>
        <family val="2"/>
      </rPr>
      <t>I. Varige driftsmidler</t>
    </r>
  </si>
  <si>
    <r>
      <rPr>
        <sz val="9"/>
        <rFont val="Calibri"/>
        <family val="2"/>
      </rPr>
      <t>1. Faste eiendommer og anlegg</t>
    </r>
  </si>
  <si>
    <r>
      <rPr>
        <sz val="9"/>
        <rFont val="Calibri"/>
        <family val="2"/>
      </rPr>
      <t>2. Utstyr, maskiner og transportmidler</t>
    </r>
  </si>
  <si>
    <r>
      <rPr>
        <sz val="9"/>
        <rFont val="Calibri"/>
        <family val="2"/>
      </rPr>
      <t>II. Finansielle anleggsmidler</t>
    </r>
  </si>
  <si>
    <r>
      <rPr>
        <sz val="9"/>
        <rFont val="Calibri"/>
        <family val="2"/>
      </rPr>
      <t>1. Aksjer og andeler</t>
    </r>
  </si>
  <si>
    <r>
      <rPr>
        <sz val="9"/>
        <rFont val="Calibri"/>
        <family val="2"/>
      </rPr>
      <t>2. Obligasjoner</t>
    </r>
  </si>
  <si>
    <r>
      <rPr>
        <sz val="9"/>
        <rFont val="Calibri"/>
        <family val="2"/>
      </rPr>
      <t>3. Utlån</t>
    </r>
  </si>
  <si>
    <r>
      <rPr>
        <sz val="9"/>
        <rFont val="Calibri"/>
        <family val="2"/>
      </rPr>
      <t>III. Immaterielle eiendeler</t>
    </r>
  </si>
  <si>
    <r>
      <rPr>
        <sz val="9"/>
        <rFont val="Calibri"/>
        <family val="2"/>
      </rPr>
      <t>IV. Pensjonsmidler</t>
    </r>
  </si>
  <si>
    <r>
      <rPr>
        <b/>
        <sz val="9"/>
        <rFont val="Calibri"/>
        <family val="2"/>
      </rPr>
      <t>B. Omløpsmidler</t>
    </r>
  </si>
  <si>
    <r>
      <rPr>
        <sz val="9"/>
        <rFont val="Calibri"/>
        <family val="2"/>
      </rPr>
      <t>I. Bankinnskudd</t>
    </r>
  </si>
  <si>
    <r>
      <rPr>
        <sz val="9"/>
        <rFont val="Calibri"/>
        <family val="2"/>
      </rPr>
      <t>II. Finansielle omløpsmidler</t>
    </r>
  </si>
  <si>
    <r>
      <rPr>
        <sz val="9"/>
        <rFont val="Calibri"/>
        <family val="2"/>
      </rPr>
      <t>3. Sertifikater</t>
    </r>
  </si>
  <si>
    <r>
      <rPr>
        <sz val="9"/>
        <rFont val="Calibri"/>
        <family val="2"/>
      </rPr>
      <t>4. Derivater</t>
    </r>
  </si>
  <si>
    <r>
      <rPr>
        <sz val="9"/>
        <rFont val="Calibri"/>
        <family val="2"/>
      </rPr>
      <t>III. Kortsiktige fordringer</t>
    </r>
  </si>
  <si>
    <r>
      <rPr>
        <sz val="9"/>
        <rFont val="Calibri"/>
        <family val="2"/>
      </rPr>
      <t>1. Kundefordringer</t>
    </r>
  </si>
  <si>
    <r>
      <rPr>
        <sz val="9"/>
        <rFont val="Calibri"/>
        <family val="2"/>
      </rPr>
      <t>2. Andre kortsiktige fordringer</t>
    </r>
  </si>
  <si>
    <r>
      <rPr>
        <sz val="9"/>
        <rFont val="Calibri"/>
        <family val="2"/>
      </rPr>
      <t>3. Premieavvik</t>
    </r>
  </si>
  <si>
    <r>
      <rPr>
        <b/>
        <sz val="9"/>
        <rFont val="Calibri"/>
        <family val="2"/>
      </rPr>
      <t>Sum eiendeler</t>
    </r>
  </si>
  <si>
    <r>
      <rPr>
        <b/>
        <sz val="9"/>
        <rFont val="Calibri"/>
        <family val="2"/>
      </rPr>
      <t>EGENKAPITAL OG GJELD</t>
    </r>
  </si>
  <si>
    <r>
      <rPr>
        <b/>
        <sz val="9"/>
        <rFont val="Calibri"/>
        <family val="2"/>
      </rPr>
      <t>C. Egenkapital</t>
    </r>
  </si>
  <si>
    <r>
      <rPr>
        <sz val="9"/>
        <rFont val="Calibri"/>
        <family val="2"/>
      </rPr>
      <t>I. Egenkapital drift</t>
    </r>
  </si>
  <si>
    <r>
      <rPr>
        <sz val="9"/>
        <rFont val="Calibri"/>
        <family val="2"/>
      </rPr>
      <t>1. Disposisjonsfond</t>
    </r>
  </si>
  <si>
    <r>
      <rPr>
        <sz val="9"/>
        <rFont val="Calibri"/>
        <family val="2"/>
      </rPr>
      <t>2. Bundne driftsfond</t>
    </r>
  </si>
  <si>
    <r>
      <rPr>
        <sz val="9"/>
        <rFont val="Calibri"/>
        <family val="2"/>
      </rPr>
      <t>3. Merforbruk i driftsregnskapet</t>
    </r>
  </si>
  <si>
    <r>
      <rPr>
        <sz val="9"/>
        <rFont val="Calibri"/>
        <family val="2"/>
      </rPr>
      <t>4. Mindreforbruk i driftsregnskapet</t>
    </r>
  </si>
  <si>
    <r>
      <rPr>
        <sz val="9"/>
        <rFont val="Calibri"/>
        <family val="2"/>
      </rPr>
      <t>II. Egenkapital investering</t>
    </r>
  </si>
  <si>
    <r>
      <rPr>
        <sz val="9"/>
        <rFont val="Calibri"/>
        <family val="2"/>
      </rPr>
      <t>1. Ubundet investeringsfond</t>
    </r>
  </si>
  <si>
    <r>
      <rPr>
        <sz val="9"/>
        <rFont val="Calibri"/>
        <family val="2"/>
      </rPr>
      <t>2. Bundne investeringsfond</t>
    </r>
  </si>
  <si>
    <r>
      <rPr>
        <sz val="9"/>
        <rFont val="Calibri"/>
        <family val="2"/>
      </rPr>
      <t>3. Udekket beløp i investeringsregnskapet</t>
    </r>
  </si>
  <si>
    <r>
      <rPr>
        <sz val="9"/>
        <rFont val="Calibri"/>
        <family val="2"/>
      </rPr>
      <t>III. Annen egenkapital</t>
    </r>
  </si>
  <si>
    <r>
      <rPr>
        <sz val="9"/>
        <rFont val="Calibri"/>
        <family val="2"/>
      </rPr>
      <t>1. Kapitalkonto</t>
    </r>
  </si>
  <si>
    <r>
      <rPr>
        <sz val="9"/>
        <rFont val="Calibri"/>
        <family val="2"/>
      </rPr>
      <t>2. Prinsippendringer som påvirker arbeidskapitalen drift</t>
    </r>
  </si>
  <si>
    <r>
      <rPr>
        <sz val="9"/>
        <rFont val="Calibri"/>
        <family val="2"/>
      </rPr>
      <t>3. Prinsippendringer som påvirker arbeidskapitalen investering</t>
    </r>
  </si>
  <si>
    <r>
      <rPr>
        <b/>
        <sz val="9"/>
        <rFont val="Calibri"/>
        <family val="2"/>
      </rPr>
      <t>D. Langsiktig gjeld</t>
    </r>
  </si>
  <si>
    <r>
      <rPr>
        <sz val="9"/>
        <rFont val="Calibri"/>
        <family val="2"/>
      </rPr>
      <t>I. Lån</t>
    </r>
  </si>
  <si>
    <r>
      <rPr>
        <sz val="9"/>
        <rFont val="Calibri"/>
        <family val="2"/>
      </rPr>
      <t>1. Gjeld til kredittinstitusjoner</t>
    </r>
  </si>
  <si>
    <r>
      <rPr>
        <sz val="9"/>
        <rFont val="Calibri"/>
        <family val="2"/>
      </rPr>
      <t>2. Obligasjonslån</t>
    </r>
  </si>
  <si>
    <r>
      <rPr>
        <sz val="9"/>
        <rFont val="Calibri"/>
        <family val="2"/>
      </rPr>
      <t>3. Sertifikatlån</t>
    </r>
  </si>
  <si>
    <r>
      <rPr>
        <sz val="9"/>
        <rFont val="Calibri"/>
        <family val="2"/>
      </rPr>
      <t>II. Pensjonsforpliktelse</t>
    </r>
  </si>
  <si>
    <r>
      <rPr>
        <b/>
        <sz val="9"/>
        <rFont val="Calibri"/>
        <family val="2"/>
      </rPr>
      <t>E. Kortsiktig gjeld</t>
    </r>
  </si>
  <si>
    <r>
      <rPr>
        <sz val="9"/>
        <rFont val="Calibri"/>
        <family val="2"/>
      </rPr>
      <t>I. Kortsiktig gjeld</t>
    </r>
  </si>
  <si>
    <r>
      <rPr>
        <sz val="9"/>
        <rFont val="Calibri"/>
        <family val="2"/>
      </rPr>
      <t>1. Leverandørgjeld</t>
    </r>
  </si>
  <si>
    <r>
      <rPr>
        <sz val="9"/>
        <rFont val="Calibri"/>
        <family val="2"/>
      </rPr>
      <t>2. Likviditetslån</t>
    </r>
  </si>
  <si>
    <r>
      <rPr>
        <sz val="9"/>
        <rFont val="Calibri"/>
        <family val="2"/>
      </rPr>
      <t>3. Derivater</t>
    </r>
  </si>
  <si>
    <r>
      <rPr>
        <sz val="9"/>
        <rFont val="Calibri"/>
        <family val="2"/>
      </rPr>
      <t>4. Annen kortsiktig gjeld</t>
    </r>
  </si>
  <si>
    <r>
      <rPr>
        <sz val="9"/>
        <rFont val="Calibri"/>
        <family val="2"/>
      </rPr>
      <t>5. Premieavvik</t>
    </r>
  </si>
  <si>
    <r>
      <rPr>
        <b/>
        <sz val="9"/>
        <rFont val="Calibri"/>
        <family val="2"/>
      </rPr>
      <t>Sum egenkapital og gjeld</t>
    </r>
  </si>
  <si>
    <r>
      <rPr>
        <b/>
        <sz val="9"/>
        <rFont val="Calibri"/>
        <family val="2"/>
      </rPr>
      <t>F. Memoriakonti</t>
    </r>
  </si>
  <si>
    <r>
      <rPr>
        <sz val="9"/>
        <rFont val="Calibri"/>
        <family val="2"/>
      </rPr>
      <t>I. Ubrukte lånemidler</t>
    </r>
  </si>
  <si>
    <r>
      <rPr>
        <sz val="9"/>
        <rFont val="Calibri"/>
        <family val="2"/>
      </rPr>
      <t>II. Andre memoriakonti</t>
    </r>
  </si>
  <si>
    <r>
      <rPr>
        <sz val="9"/>
        <rFont val="Calibri"/>
        <family val="2"/>
      </rPr>
      <t>III. Motkonto for memoriakontiene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</si>
</sst>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\.mm\.yy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165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1" applyNumberFormat="1" applyFont="1" applyFill="1" applyBorder="1" applyAlignment="1" applyProtection="1">
      <alignment horizontal="right" vertical="top"/>
      <protection locked="0"/>
    </xf>
    <xf numFmtId="0" fontId="7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/>
      <protection locked="0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164" fontId="7" fillId="0" borderId="0" xfId="1" applyNumberFormat="1" applyFont="1" applyFill="1" applyBorder="1" applyAlignment="1" applyProtection="1">
      <alignment horizontal="right" vertical="top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49" fontId="9" fillId="0" borderId="0" xfId="1" applyNumberFormat="1" applyFont="1" applyFill="1" applyBorder="1" applyAlignment="1" applyProtection="1">
      <alignment horizontal="right" vertical="top" shrinkToFit="1"/>
      <protection locked="0"/>
    </xf>
    <xf numFmtId="1" fontId="6" fillId="0" borderId="0" xfId="0" applyNumberFormat="1" applyFont="1" applyAlignment="1" applyProtection="1">
      <alignment horizontal="center" vertical="top" shrinkToFi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164" fontId="7" fillId="0" borderId="1" xfId="1" applyNumberFormat="1" applyFont="1" applyFill="1" applyBorder="1" applyAlignment="1" applyProtection="1">
      <alignment horizontal="right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164" fontId="4" fillId="4" borderId="2" xfId="1" applyNumberFormat="1" applyFont="1" applyFill="1" applyBorder="1" applyAlignment="1" applyProtection="1">
      <alignment horizontal="right" vertical="top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164" fontId="0" fillId="5" borderId="0" xfId="1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164" fontId="4" fillId="0" borderId="3" xfId="1" applyNumberFormat="1" applyFont="1" applyFill="1" applyBorder="1" applyAlignment="1" applyProtection="1">
      <alignment horizontal="righ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22" workbookViewId="0">
      <selection activeCell="C45" sqref="C4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B2" s="4" t="s">
        <v>8</v>
      </c>
      <c r="C2" s="5" t="s">
        <v>9</v>
      </c>
      <c r="D2" s="6">
        <v>44561</v>
      </c>
      <c r="E2" s="6">
        <v>44196</v>
      </c>
    </row>
    <row r="3" spans="1:5" x14ac:dyDescent="0.3">
      <c r="A3" s="2" t="s">
        <v>0</v>
      </c>
      <c r="B3" s="7" t="s">
        <v>10</v>
      </c>
      <c r="C3" s="8"/>
      <c r="D3" s="9">
        <v>35204063</v>
      </c>
      <c r="E3" s="9">
        <v>34116308</v>
      </c>
    </row>
    <row r="4" spans="1:5" x14ac:dyDescent="0.3">
      <c r="B4" s="10" t="s">
        <v>11</v>
      </c>
      <c r="C4" s="11"/>
      <c r="D4" s="12">
        <v>18206331.706999999</v>
      </c>
      <c r="E4" s="12">
        <v>17481774.413989998</v>
      </c>
    </row>
    <row r="5" spans="1:5" x14ac:dyDescent="0.3">
      <c r="B5" s="13" t="s">
        <v>12</v>
      </c>
      <c r="C5" s="14">
        <v>4</v>
      </c>
      <c r="D5" s="15">
        <v>17344120.747000001</v>
      </c>
      <c r="E5" s="15">
        <v>16628910.153109999</v>
      </c>
    </row>
    <row r="6" spans="1:5" x14ac:dyDescent="0.3">
      <c r="B6" s="10" t="s">
        <v>13</v>
      </c>
      <c r="C6" s="16">
        <v>4</v>
      </c>
      <c r="D6" s="12">
        <v>862210.96</v>
      </c>
      <c r="E6" s="12">
        <v>852864.26087999996</v>
      </c>
    </row>
    <row r="7" spans="1:5" x14ac:dyDescent="0.3">
      <c r="B7" s="13" t="s">
        <v>14</v>
      </c>
      <c r="C7" s="8"/>
      <c r="D7" s="15">
        <v>5128348.4419999998</v>
      </c>
      <c r="E7" s="15">
        <v>4916663.5290000001</v>
      </c>
    </row>
    <row r="8" spans="1:5" x14ac:dyDescent="0.3">
      <c r="B8" s="10" t="s">
        <v>15</v>
      </c>
      <c r="C8" s="16">
        <v>5</v>
      </c>
      <c r="D8" s="12">
        <v>1812043.0430000001</v>
      </c>
      <c r="E8" s="12">
        <v>1789744.59662</v>
      </c>
    </row>
    <row r="9" spans="1:5" x14ac:dyDescent="0.3">
      <c r="B9" s="13" t="s">
        <v>16</v>
      </c>
      <c r="C9" s="8"/>
      <c r="D9" s="17">
        <v>0</v>
      </c>
      <c r="E9" s="17">
        <v>0</v>
      </c>
    </row>
    <row r="10" spans="1:5" x14ac:dyDescent="0.3">
      <c r="B10" s="10" t="s">
        <v>17</v>
      </c>
      <c r="C10" s="11"/>
      <c r="D10" s="12">
        <v>3316305.3990000002</v>
      </c>
      <c r="E10" s="12">
        <v>3126918.9323800001</v>
      </c>
    </row>
    <row r="11" spans="1:5" x14ac:dyDescent="0.3">
      <c r="B11" s="13" t="s">
        <v>18</v>
      </c>
      <c r="C11" s="8"/>
      <c r="D11" s="17">
        <v>0</v>
      </c>
      <c r="E11" s="17">
        <v>0</v>
      </c>
    </row>
    <row r="12" spans="1:5" x14ac:dyDescent="0.3">
      <c r="B12" s="10" t="s">
        <v>19</v>
      </c>
      <c r="C12" s="16">
        <v>9</v>
      </c>
      <c r="D12" s="12">
        <v>11869382.554071</v>
      </c>
      <c r="E12" s="12">
        <v>11717869.786944</v>
      </c>
    </row>
    <row r="13" spans="1:5" x14ac:dyDescent="0.3">
      <c r="A13" s="2" t="s">
        <v>0</v>
      </c>
      <c r="B13" s="7" t="s">
        <v>20</v>
      </c>
      <c r="C13" s="18">
        <v>2</v>
      </c>
      <c r="D13" s="9">
        <v>5272564.4000000004</v>
      </c>
      <c r="E13" s="9">
        <v>4162797.2178199999</v>
      </c>
    </row>
    <row r="14" spans="1:5" x14ac:dyDescent="0.3">
      <c r="B14" s="10" t="s">
        <v>21</v>
      </c>
      <c r="C14" s="11"/>
      <c r="D14" s="12">
        <v>2985890.7080000001</v>
      </c>
      <c r="E14" s="12">
        <v>2252099.0513200001</v>
      </c>
    </row>
    <row r="15" spans="1:5" x14ac:dyDescent="0.3">
      <c r="B15" s="13" t="s">
        <v>22</v>
      </c>
      <c r="C15" s="8"/>
      <c r="D15" s="15">
        <v>673525.68500000006</v>
      </c>
      <c r="E15" s="15">
        <v>620066.53737000003</v>
      </c>
    </row>
    <row r="16" spans="1:5" x14ac:dyDescent="0.3">
      <c r="B16" s="10" t="s">
        <v>15</v>
      </c>
      <c r="C16" s="11"/>
      <c r="D16" s="17">
        <v>0</v>
      </c>
      <c r="E16" s="17">
        <v>0</v>
      </c>
    </row>
    <row r="17" spans="1:5" x14ac:dyDescent="0.3">
      <c r="B17" s="13" t="s">
        <v>16</v>
      </c>
      <c r="C17" s="14">
        <v>6</v>
      </c>
      <c r="D17" s="15">
        <v>673525.68500000006</v>
      </c>
      <c r="E17" s="15">
        <v>620066.53737000003</v>
      </c>
    </row>
    <row r="18" spans="1:5" x14ac:dyDescent="0.3">
      <c r="B18" s="10" t="s">
        <v>23</v>
      </c>
      <c r="C18" s="11"/>
      <c r="D18" s="17">
        <v>0</v>
      </c>
      <c r="E18" s="17">
        <v>0</v>
      </c>
    </row>
    <row r="19" spans="1:5" x14ac:dyDescent="0.3">
      <c r="B19" s="13" t="s">
        <v>24</v>
      </c>
      <c r="C19" s="8"/>
      <c r="D19" s="17">
        <v>0</v>
      </c>
      <c r="E19" s="17">
        <v>0</v>
      </c>
    </row>
    <row r="20" spans="1:5" x14ac:dyDescent="0.3">
      <c r="B20" s="10" t="s">
        <v>25</v>
      </c>
      <c r="C20" s="11"/>
      <c r="D20" s="12">
        <v>1613148.007</v>
      </c>
      <c r="E20" s="12">
        <v>1290631.62913</v>
      </c>
    </row>
    <row r="21" spans="1:5" x14ac:dyDescent="0.3">
      <c r="B21" s="13" t="s">
        <v>26</v>
      </c>
      <c r="C21" s="8"/>
      <c r="D21" s="15">
        <v>275283.614</v>
      </c>
      <c r="E21" s="15">
        <v>250167.60269999999</v>
      </c>
    </row>
    <row r="22" spans="1:5" x14ac:dyDescent="0.3">
      <c r="B22" s="10" t="s">
        <v>27</v>
      </c>
      <c r="C22" s="11"/>
      <c r="D22" s="12">
        <v>523215.93900000001</v>
      </c>
      <c r="E22" s="12">
        <v>486714.75280000007</v>
      </c>
    </row>
    <row r="23" spans="1:5" x14ac:dyDescent="0.3">
      <c r="B23" s="19" t="s">
        <v>28</v>
      </c>
      <c r="C23" s="20"/>
      <c r="D23" s="21">
        <v>814648.45400000003</v>
      </c>
      <c r="E23" s="21">
        <v>553749.27362999995</v>
      </c>
    </row>
    <row r="24" spans="1:5" x14ac:dyDescent="0.3">
      <c r="A24" s="2" t="s">
        <v>1</v>
      </c>
      <c r="B24" s="22" t="s">
        <v>29</v>
      </c>
      <c r="C24" s="23"/>
      <c r="D24" s="24">
        <v>40476627</v>
      </c>
      <c r="E24" s="24">
        <v>38279105</v>
      </c>
    </row>
    <row r="25" spans="1:5" x14ac:dyDescent="0.3">
      <c r="A25" s="2" t="s">
        <v>0</v>
      </c>
      <c r="B25" s="25" t="s">
        <v>30</v>
      </c>
      <c r="C25" s="11"/>
      <c r="D25" s="26"/>
      <c r="E25" s="26"/>
    </row>
    <row r="26" spans="1:5" x14ac:dyDescent="0.3">
      <c r="A26" s="2" t="s">
        <v>0</v>
      </c>
      <c r="B26" s="7" t="s">
        <v>31</v>
      </c>
      <c r="C26" s="8"/>
      <c r="D26" s="9">
        <v>15791134.842</v>
      </c>
      <c r="E26" s="9">
        <v>14300780.100820001</v>
      </c>
    </row>
    <row r="27" spans="1:5" x14ac:dyDescent="0.3">
      <c r="B27" s="10" t="s">
        <v>32</v>
      </c>
      <c r="C27" s="11"/>
      <c r="D27" s="12">
        <v>2076617.0019999999</v>
      </c>
      <c r="E27" s="12">
        <v>1506248.7325499996</v>
      </c>
    </row>
    <row r="28" spans="1:5" x14ac:dyDescent="0.3">
      <c r="B28" s="13" t="s">
        <v>33</v>
      </c>
      <c r="C28" s="8"/>
      <c r="D28" s="15">
        <v>1821139.031</v>
      </c>
      <c r="E28" s="15">
        <v>1248192.5745699997</v>
      </c>
    </row>
    <row r="29" spans="1:5" x14ac:dyDescent="0.3">
      <c r="B29" s="10" t="s">
        <v>34</v>
      </c>
      <c r="C29" s="16">
        <v>10</v>
      </c>
      <c r="D29" s="12">
        <v>255477.97099999999</v>
      </c>
      <c r="E29" s="12">
        <v>258055.95805000002</v>
      </c>
    </row>
    <row r="30" spans="1:5" x14ac:dyDescent="0.3">
      <c r="B30" s="13" t="s">
        <v>35</v>
      </c>
      <c r="C30" s="8"/>
      <c r="D30" s="17">
        <v>0</v>
      </c>
      <c r="E30" s="17">
        <v>0</v>
      </c>
    </row>
    <row r="31" spans="1:5" x14ac:dyDescent="0.3">
      <c r="B31" s="10" t="s">
        <v>36</v>
      </c>
      <c r="C31" s="11"/>
      <c r="D31" s="17">
        <v>0</v>
      </c>
      <c r="E31" s="17">
        <v>0</v>
      </c>
    </row>
    <row r="32" spans="1:5" x14ac:dyDescent="0.3">
      <c r="B32" s="13" t="s">
        <v>37</v>
      </c>
      <c r="C32" s="8"/>
      <c r="D32" s="15">
        <v>229143.11300000001</v>
      </c>
      <c r="E32" s="15">
        <v>354026.16879999993</v>
      </c>
    </row>
    <row r="33" spans="1:5" x14ac:dyDescent="0.3">
      <c r="B33" s="10" t="s">
        <v>38</v>
      </c>
      <c r="C33" s="11"/>
      <c r="D33" s="12">
        <v>134329.68400000001</v>
      </c>
      <c r="E33" s="12">
        <v>278273.68447999994</v>
      </c>
    </row>
    <row r="34" spans="1:5" x14ac:dyDescent="0.3">
      <c r="B34" s="13" t="s">
        <v>39</v>
      </c>
      <c r="C34" s="14">
        <v>10</v>
      </c>
      <c r="D34" s="15">
        <v>94813.429000000004</v>
      </c>
      <c r="E34" s="15">
        <v>75752.484319999989</v>
      </c>
    </row>
    <row r="35" spans="1:5" x14ac:dyDescent="0.3">
      <c r="B35" s="10" t="s">
        <v>40</v>
      </c>
      <c r="C35" s="11"/>
      <c r="D35" s="17">
        <v>0</v>
      </c>
      <c r="E35" s="17">
        <v>0</v>
      </c>
    </row>
    <row r="36" spans="1:5" x14ac:dyDescent="0.3">
      <c r="B36" s="13" t="s">
        <v>41</v>
      </c>
      <c r="C36" s="8"/>
      <c r="D36" s="15">
        <v>13485374.727</v>
      </c>
      <c r="E36" s="15">
        <v>12440505.199470002</v>
      </c>
    </row>
    <row r="37" spans="1:5" x14ac:dyDescent="0.3">
      <c r="B37" s="10" t="s">
        <v>42</v>
      </c>
      <c r="C37" s="16">
        <v>3</v>
      </c>
      <c r="D37" s="12">
        <v>13527826.051999999</v>
      </c>
      <c r="E37" s="12">
        <v>12367950.592470001</v>
      </c>
    </row>
    <row r="38" spans="1:5" x14ac:dyDescent="0.3">
      <c r="B38" s="13" t="s">
        <v>43</v>
      </c>
      <c r="C38" s="8"/>
      <c r="D38" s="15">
        <v>-42451.324999999997</v>
      </c>
      <c r="E38" s="15">
        <v>72554.607000000004</v>
      </c>
    </row>
    <row r="39" spans="1:5" x14ac:dyDescent="0.3">
      <c r="B39" s="10" t="s">
        <v>44</v>
      </c>
      <c r="C39" s="11"/>
      <c r="D39" s="17">
        <v>0</v>
      </c>
      <c r="E39" s="17">
        <v>0</v>
      </c>
    </row>
    <row r="40" spans="1:5" x14ac:dyDescent="0.3">
      <c r="A40" s="2" t="s">
        <v>0</v>
      </c>
      <c r="B40" s="27" t="s">
        <v>45</v>
      </c>
      <c r="C40" s="28"/>
      <c r="D40" s="29">
        <v>22531657.106070999</v>
      </c>
      <c r="E40" s="29">
        <v>22108805.149845</v>
      </c>
    </row>
    <row r="41" spans="1:5" x14ac:dyDescent="0.3">
      <c r="B41" s="10" t="s">
        <v>46</v>
      </c>
      <c r="C41" s="16">
        <v>7</v>
      </c>
      <c r="D41" s="12">
        <v>10706343.329</v>
      </c>
      <c r="E41" s="12">
        <v>9953688.3132300004</v>
      </c>
    </row>
    <row r="42" spans="1:5" x14ac:dyDescent="0.3">
      <c r="B42" s="13" t="s">
        <v>47</v>
      </c>
      <c r="D42" s="15">
        <v>2977343.3289999999</v>
      </c>
      <c r="E42" s="15">
        <v>3023688.31323</v>
      </c>
    </row>
    <row r="43" spans="1:5" x14ac:dyDescent="0.3">
      <c r="B43" s="10" t="s">
        <v>48</v>
      </c>
      <c r="C43" s="11"/>
      <c r="D43" s="12">
        <v>7630000</v>
      </c>
      <c r="E43" s="12">
        <v>6930000</v>
      </c>
    </row>
    <row r="44" spans="1:5" x14ac:dyDescent="0.3">
      <c r="B44" s="13" t="s">
        <v>49</v>
      </c>
      <c r="C44" s="8"/>
      <c r="D44" s="15">
        <v>99000</v>
      </c>
      <c r="E44" s="17">
        <v>0</v>
      </c>
    </row>
    <row r="45" spans="1:5" x14ac:dyDescent="0.3">
      <c r="B45" s="10" t="s">
        <v>50</v>
      </c>
      <c r="C45" s="16">
        <v>9</v>
      </c>
      <c r="D45" s="12">
        <v>11825313.777070999</v>
      </c>
      <c r="E45" s="12">
        <v>12155116.836615</v>
      </c>
    </row>
    <row r="46" spans="1:5" x14ac:dyDescent="0.3">
      <c r="A46" s="2" t="s">
        <v>0</v>
      </c>
      <c r="B46" s="7" t="s">
        <v>51</v>
      </c>
      <c r="D46" s="9">
        <v>2153835.1552499998</v>
      </c>
      <c r="E46" s="9">
        <v>1869519.6946599996</v>
      </c>
    </row>
    <row r="47" spans="1:5" x14ac:dyDescent="0.3">
      <c r="B47" s="10" t="s">
        <v>52</v>
      </c>
      <c r="C47" s="18">
        <v>2</v>
      </c>
      <c r="D47" s="12">
        <v>2153835.1552499998</v>
      </c>
      <c r="E47" s="12">
        <v>1869519.6946599996</v>
      </c>
    </row>
    <row r="48" spans="1:5" x14ac:dyDescent="0.3">
      <c r="B48" s="13" t="s">
        <v>53</v>
      </c>
      <c r="C48" s="8"/>
      <c r="D48" s="15">
        <v>528358.69299999997</v>
      </c>
      <c r="E48" s="15">
        <v>424471.07629000006</v>
      </c>
    </row>
    <row r="49" spans="1:5" x14ac:dyDescent="0.3">
      <c r="B49" s="10" t="s">
        <v>54</v>
      </c>
      <c r="C49" s="11"/>
      <c r="D49" s="17">
        <v>0</v>
      </c>
      <c r="E49" s="17">
        <v>0</v>
      </c>
    </row>
    <row r="50" spans="1:5" x14ac:dyDescent="0.3">
      <c r="B50" s="13" t="s">
        <v>55</v>
      </c>
      <c r="C50" s="8"/>
      <c r="D50" s="17">
        <v>0</v>
      </c>
      <c r="E50" s="17">
        <v>0</v>
      </c>
    </row>
    <row r="51" spans="1:5" x14ac:dyDescent="0.3">
      <c r="B51" s="10" t="s">
        <v>56</v>
      </c>
      <c r="C51" s="11"/>
      <c r="D51" s="12">
        <v>1625476.4622500001</v>
      </c>
      <c r="E51" s="12">
        <v>1445048.6183699996</v>
      </c>
    </row>
    <row r="52" spans="1:5" x14ac:dyDescent="0.3">
      <c r="B52" s="19" t="s">
        <v>57</v>
      </c>
      <c r="C52" s="20"/>
      <c r="D52" s="17">
        <v>0</v>
      </c>
      <c r="E52" s="17">
        <v>0</v>
      </c>
    </row>
    <row r="53" spans="1:5" x14ac:dyDescent="0.3">
      <c r="A53" s="2" t="s">
        <v>1</v>
      </c>
      <c r="B53" s="22" t="s">
        <v>58</v>
      </c>
      <c r="C53" s="23"/>
      <c r="D53" s="24">
        <v>40476627.103321001</v>
      </c>
      <c r="E53" s="24">
        <v>38279104.945325002</v>
      </c>
    </row>
    <row r="54" spans="1:5" x14ac:dyDescent="0.3">
      <c r="A54" s="2" t="s">
        <v>0</v>
      </c>
      <c r="B54" s="27" t="s">
        <v>59</v>
      </c>
      <c r="C54" s="28"/>
      <c r="D54" s="17">
        <v>0</v>
      </c>
      <c r="E54" s="17">
        <v>0</v>
      </c>
    </row>
    <row r="55" spans="1:5" x14ac:dyDescent="0.3">
      <c r="B55" s="10" t="s">
        <v>60</v>
      </c>
      <c r="C55" s="11"/>
      <c r="D55" s="12">
        <v>880547.85800000001</v>
      </c>
      <c r="E55" s="12">
        <v>501025.74109000002</v>
      </c>
    </row>
    <row r="56" spans="1:5" x14ac:dyDescent="0.3">
      <c r="B56" s="13" t="s">
        <v>61</v>
      </c>
      <c r="C56" s="8"/>
      <c r="D56" s="15">
        <v>72615.254000000001</v>
      </c>
      <c r="E56" s="15">
        <v>21065.783189999998</v>
      </c>
    </row>
    <row r="57" spans="1:5" x14ac:dyDescent="0.3">
      <c r="B57" s="10" t="s">
        <v>62</v>
      </c>
      <c r="C57" s="11"/>
      <c r="D57" s="12">
        <v>-953163.11300000001</v>
      </c>
      <c r="E57" s="12">
        <v>-522091.52458999999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A01EBD-DB51-47E2-BEDC-F2F7C2059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